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sonalwealthbv-my.sharepoint.com/personal/david_personalwealth_nl/Documents/Documenten/Linkedin Marketing/"/>
    </mc:Choice>
  </mc:AlternateContent>
  <xr:revisionPtr revIDLastSave="37" documentId="8_{5F86F9AB-D39A-4ED0-B59E-ABB8AD899840}" xr6:coauthVersionLast="47" xr6:coauthVersionMax="47" xr10:uidLastSave="{FD5FB47F-F83D-438B-B929-A4ACD02823EF}"/>
  <bookViews>
    <workbookView xWindow="-103" yWindow="-103" windowWidth="29692" windowHeight="11829" xr2:uid="{E4103CD5-C57F-4E1F-A5C3-3B9F57BB9968}"/>
  </bookViews>
  <sheets>
    <sheet name="Box 3 versus BV" sheetId="1" r:id="rId1"/>
  </sheets>
  <calcPr calcId="191029" iterate="1" iterateDelta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G11" i="1"/>
  <c r="G10" i="1"/>
  <c r="E10" i="1"/>
  <c r="E12" i="1" s="1"/>
  <c r="G9" i="1"/>
  <c r="E9" i="1"/>
  <c r="G8" i="1"/>
  <c r="G14" i="1" s="1"/>
  <c r="E8" i="1"/>
  <c r="E14" i="1" l="1"/>
</calcChain>
</file>

<file path=xl/sharedStrings.xml><?xml version="1.0" encoding="utf-8"?>
<sst xmlns="http://schemas.openxmlformats.org/spreadsheetml/2006/main" count="12" uniqueCount="11">
  <si>
    <t>Box 3</t>
  </si>
  <si>
    <t>BV</t>
  </si>
  <si>
    <t>Jaar</t>
  </si>
  <si>
    <t>Rendement</t>
  </si>
  <si>
    <t>Gemiddelde belastingdruk</t>
  </si>
  <si>
    <t>Totale belastingdruk in de BV</t>
  </si>
  <si>
    <t>over werkelijk rendement</t>
  </si>
  <si>
    <t>Effectieve belastingdruk box 3</t>
  </si>
  <si>
    <t>Op basis van fictief rendement van 6%</t>
  </si>
  <si>
    <t>Belasting</t>
  </si>
  <si>
    <t>In het geval van een slecht beursjaar wordt in box 3 een beroep gedaan op het werkelijk rendement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</si>
</sst>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E6C7B"/>
        <bgColor indexed="64"/>
      </patternFill>
    </fill>
    <fill>
      <patternFill patternType="solid">
        <fgColor rgb="FFF0891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0" fontId="0" fillId="0" borderId="0" xfId="0" applyNumberFormat="1"/>
    <xf numFmtId="0" fontId="0" fillId="0" borderId="2" xfId="0" applyBorder="1"/>
    <xf numFmtId="10" fontId="0" fillId="0" borderId="2" xfId="2" applyNumberFormat="1" applyFont="1" applyBorder="1"/>
    <xf numFmtId="10" fontId="0" fillId="0" borderId="2" xfId="0" applyNumberFormat="1" applyBorder="1"/>
    <xf numFmtId="44" fontId="0" fillId="0" borderId="0" xfId="1" applyFont="1"/>
    <xf numFmtId="0" fontId="2" fillId="2" borderId="2" xfId="0" applyFont="1" applyFill="1" applyBorder="1"/>
    <xf numFmtId="10" fontId="2" fillId="3" borderId="1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E6C7B"/>
      <color rgb="FFF089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B3C2-0A92-432A-AB2B-A9A6F47A6757}">
  <dimension ref="B2:J14"/>
  <sheetViews>
    <sheetView showGridLines="0" tabSelected="1" zoomScale="130" zoomScaleNormal="130" workbookViewId="0">
      <selection activeCell="G17" sqref="G17"/>
    </sheetView>
  </sheetViews>
  <sheetFormatPr defaultRowHeight="14.6" x14ac:dyDescent="0.4"/>
  <cols>
    <col min="2" max="2" width="13.3046875" customWidth="1"/>
    <col min="3" max="3" width="13.84375" customWidth="1"/>
  </cols>
  <sheetData>
    <row r="2" spans="2:10" x14ac:dyDescent="0.4">
      <c r="D2" t="s">
        <v>5</v>
      </c>
      <c r="G2" s="4">
        <v>0.38850000000000001</v>
      </c>
      <c r="H2" t="s">
        <v>6</v>
      </c>
    </row>
    <row r="3" spans="2:10" x14ac:dyDescent="0.4">
      <c r="D3" t="s">
        <v>7</v>
      </c>
      <c r="G3" s="4">
        <v>2.1600000000000001E-2</v>
      </c>
      <c r="H3" t="s">
        <v>8</v>
      </c>
    </row>
    <row r="6" spans="2:10" x14ac:dyDescent="0.4">
      <c r="E6" s="6" t="s">
        <v>9</v>
      </c>
      <c r="G6" s="6" t="s">
        <v>9</v>
      </c>
    </row>
    <row r="7" spans="2:10" x14ac:dyDescent="0.4">
      <c r="B7" s="6" t="s">
        <v>2</v>
      </c>
      <c r="C7" s="6" t="s">
        <v>3</v>
      </c>
      <c r="E7" s="6" t="s">
        <v>0</v>
      </c>
      <c r="G7" s="6" t="s">
        <v>1</v>
      </c>
    </row>
    <row r="8" spans="2:10" x14ac:dyDescent="0.4">
      <c r="B8" s="2">
        <v>2025</v>
      </c>
      <c r="C8" s="4">
        <v>7.8E-2</v>
      </c>
      <c r="E8" s="3">
        <f>6%*0.36</f>
        <v>2.1599999999999998E-2</v>
      </c>
      <c r="G8" s="4">
        <f>C8*$G$2</f>
        <v>3.0303E-2</v>
      </c>
    </row>
    <row r="9" spans="2:10" x14ac:dyDescent="0.4">
      <c r="B9" s="2">
        <v>2024</v>
      </c>
      <c r="C9" s="4">
        <v>0.24399999999999999</v>
      </c>
      <c r="E9" s="3">
        <f>6%*0.36</f>
        <v>2.1599999999999998E-2</v>
      </c>
      <c r="G9" s="4">
        <f>C9*$G$2</f>
        <v>9.4794000000000003E-2</v>
      </c>
    </row>
    <row r="10" spans="2:10" x14ac:dyDescent="0.4">
      <c r="B10" s="2">
        <v>2023</v>
      </c>
      <c r="C10" s="4">
        <v>0.18099999999999999</v>
      </c>
      <c r="E10" s="3">
        <f>6%*0.36</f>
        <v>2.1599999999999998E-2</v>
      </c>
      <c r="G10" s="4">
        <f>C10*$G$2</f>
        <v>7.0318500000000006E-2</v>
      </c>
    </row>
    <row r="11" spans="2:10" x14ac:dyDescent="0.4">
      <c r="B11" s="2">
        <v>2022</v>
      </c>
      <c r="C11" s="4">
        <v>-0.14099999999999999</v>
      </c>
      <c r="E11" s="2">
        <v>0</v>
      </c>
      <c r="G11" s="4">
        <f>C11*$G$2</f>
        <v>-5.4778499999999994E-2</v>
      </c>
      <c r="I11" t="s">
        <v>10</v>
      </c>
    </row>
    <row r="12" spans="2:10" x14ac:dyDescent="0.4">
      <c r="B12" s="2">
        <v>2021</v>
      </c>
      <c r="C12" s="4">
        <v>0.27900000000000003</v>
      </c>
      <c r="E12" s="4">
        <f>E10</f>
        <v>2.1599999999999998E-2</v>
      </c>
      <c r="G12" s="4">
        <f>C12*$G$2</f>
        <v>0.10839150000000002</v>
      </c>
    </row>
    <row r="13" spans="2:10" ht="15" thickBot="1" x14ac:dyDescent="0.45"/>
    <row r="14" spans="2:10" ht="15" thickBot="1" x14ac:dyDescent="0.45">
      <c r="B14" s="8" t="s">
        <v>4</v>
      </c>
      <c r="C14" s="9"/>
      <c r="E14" s="7">
        <f>AVERAGE(E8:E12)</f>
        <v>1.7279999999999997E-2</v>
      </c>
      <c r="G14" s="7">
        <f>AVERAGE(G8:G12)</f>
        <v>4.9805700000000008E-2</v>
      </c>
      <c r="I14" s="1"/>
      <c r="J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Box 3 versus 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Bogaerds</dc:creator>
  <cp:lastModifiedBy>David Bogaerds</cp:lastModifiedBy>
  <dcterms:created xsi:type="dcterms:W3CDTF">2026-06-11T04:53:39Z</dcterms:created>
  <dcterms:modified xsi:type="dcterms:W3CDTF">2026-06-11T05:52:39Z</dcterms:modified>
</cp:coreProperties>
</file>